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招商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<sst xmlns="http://schemas.openxmlformats.org/spreadsheetml/2006/main" count="29" uniqueCount="25">
  <si>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附件1</t>
  </si>
  <si>
    <t>深铁轨道交通科技园（凉帽山园区）未出租区域重新挂网招租信息表</t>
  </si>
  <si>
    <t>序号</t>
  </si>
  <si>
    <t>招租铺位编码</t>
  </si>
  <si>
    <t>区域组成</t>
  </si>
  <si>
    <t>合同租赁面积
（平方米）</t>
  </si>
  <si>
    <t>租赁保证金
（元）</t>
  </si>
  <si>
    <t>前期装修改造费用（万元）</t>
  </si>
  <si>
    <t>规划及用途</t>
  </si>
  <si>
    <t>备注</t>
  </si>
  <si>
    <t>STKJY-LMS-展B-13</t>
  </si>
  <si>
    <t>展厅B-13</t>
  </si>
  <si>
    <t>静态展</t>
  </si>
  <si>
    <t>STKJY-LMS-展B-15</t>
  </si>
  <si>
    <t>展厅B-15</t>
  </si>
  <si>
    <t>STKJY-LMS-厂区-04</t>
  </si>
  <si>
    <t>厂区4</t>
  </si>
  <si>
    <t>工业制造/静态展</t>
  </si>
  <si>
    <t>STKJY-LMS-厂区-05</t>
  </si>
  <si>
    <t>厂区5</t>
  </si>
  <si>
    <t>STKJY-LMS-厂区-10</t>
  </si>
  <si>
    <t>厂区9</t>
  </si>
  <si>
    <t>STKJY-LMS-厂区-13</t>
  </si>
  <si>
    <t>厂区12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</si>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</sst>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16" sqref="F16"/>
    </sheetView>
  </sheetViews>
  <sheetFormatPr defaultColWidth="9" defaultRowHeight="14.25" outlineLevelCol="7"/>
  <cols>
    <col min="1" max="1" width="8.375" style="1" customWidth="1"/>
    <col min="2" max="2" width="22.6333333333333" style="1" customWidth="1"/>
    <col min="3" max="3" width="17.2666666666667" style="1" customWidth="1"/>
    <col min="4" max="6" width="17.775" style="1" customWidth="1"/>
    <col min="7" max="7" width="17.125" style="1" customWidth="1"/>
    <col min="8" max="8" width="10.375" style="1" customWidth="1"/>
    <col min="9" max="9" width="12.625" style="2"/>
    <col min="10" max="10" width="12.625" style="1"/>
    <col min="11" max="12" width="9" style="1"/>
    <col min="13" max="16" width="9.375" style="1"/>
    <col min="17" max="16384" width="9" style="1"/>
  </cols>
  <sheetData>
    <row r="1" spans="1:1">
      <c r="A1" s="1" t="s">
        <v>0</v>
      </c>
    </row>
    <row r="2" ht="30.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.9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4" t="s">
        <v>9</v>
      </c>
    </row>
    <row r="4" ht="27.9" customHeight="1" spans="1:8">
      <c r="A4" s="4">
        <v>13</v>
      </c>
      <c r="B4" s="4" t="s">
        <v>10</v>
      </c>
      <c r="C4" s="4" t="s">
        <v>11</v>
      </c>
      <c r="D4" s="6">
        <v>93.4387897125567</v>
      </c>
      <c r="E4" s="6">
        <f>D4*30*2</f>
        <v>5606.3273827534</v>
      </c>
      <c r="F4" s="4">
        <v>38.79</v>
      </c>
      <c r="G4" s="4" t="s">
        <v>12</v>
      </c>
      <c r="H4" s="4"/>
    </row>
    <row r="5" ht="27.9" customHeight="1" spans="1:8">
      <c r="A5" s="4">
        <v>15</v>
      </c>
      <c r="B5" s="4" t="s">
        <v>13</v>
      </c>
      <c r="C5" s="4" t="s">
        <v>14</v>
      </c>
      <c r="D5" s="6">
        <v>73.2853252647504</v>
      </c>
      <c r="E5" s="6">
        <f>D5*30*2</f>
        <v>4397.11951588502</v>
      </c>
      <c r="F5" s="4">
        <v>36.44</v>
      </c>
      <c r="G5" s="4" t="s">
        <v>12</v>
      </c>
      <c r="H5" s="4"/>
    </row>
    <row r="6" ht="27.9" customHeight="1" spans="1:8">
      <c r="A6" s="4">
        <v>19</v>
      </c>
      <c r="B6" s="4" t="s">
        <v>15</v>
      </c>
      <c r="C6" s="4" t="s">
        <v>16</v>
      </c>
      <c r="D6" s="6">
        <v>1545.30461628635</v>
      </c>
      <c r="E6" s="6">
        <f>D6*30*2</f>
        <v>92718.276977181</v>
      </c>
      <c r="F6" s="4">
        <v>76.67</v>
      </c>
      <c r="G6" s="4" t="s">
        <v>17</v>
      </c>
      <c r="H6" s="4"/>
    </row>
    <row r="7" ht="27.9" customHeight="1" spans="1:8">
      <c r="A7" s="4">
        <v>20</v>
      </c>
      <c r="B7" s="4" t="s">
        <v>18</v>
      </c>
      <c r="C7" s="4" t="s">
        <v>19</v>
      </c>
      <c r="D7" s="6">
        <v>1545.30461628635</v>
      </c>
      <c r="E7" s="6">
        <f>D7*30*2</f>
        <v>92718.276977181</v>
      </c>
      <c r="F7" s="4">
        <v>66.81</v>
      </c>
      <c r="G7" s="4" t="s">
        <v>17</v>
      </c>
      <c r="H7" s="4"/>
    </row>
    <row r="8" ht="27.9" customHeight="1" spans="1:8">
      <c r="A8" s="4">
        <v>25</v>
      </c>
      <c r="B8" s="4" t="s">
        <v>20</v>
      </c>
      <c r="C8" s="4" t="s">
        <v>21</v>
      </c>
      <c r="D8" s="6">
        <v>848.322509398827</v>
      </c>
      <c r="E8" s="6">
        <f>D8*30*2</f>
        <v>50899.3505639296</v>
      </c>
      <c r="F8" s="4">
        <v>30.29</v>
      </c>
      <c r="G8" s="4" t="s">
        <v>17</v>
      </c>
      <c r="H8" s="4"/>
    </row>
    <row r="9" ht="27.9" customHeight="1" spans="1:8">
      <c r="A9" s="4">
        <v>28</v>
      </c>
      <c r="B9" s="4" t="s">
        <v>22</v>
      </c>
      <c r="C9" s="4" t="s">
        <v>23</v>
      </c>
      <c r="D9" s="6">
        <v>1250.20332509341</v>
      </c>
      <c r="E9" s="6">
        <f>D9*30*2</f>
        <v>75012.1995056046</v>
      </c>
      <c r="F9" s="4">
        <v>82.17</v>
      </c>
      <c r="G9" s="4" t="s">
        <v>17</v>
      </c>
      <c r="H9" s="4"/>
    </row>
    <row r="10" ht="27.9" customHeight="1" spans="1:8">
      <c r="A10" s="4" t="s">
        <v>24</v>
      </c>
      <c r="B10" s="4"/>
      <c r="C10" s="4"/>
      <c r="D10" s="6">
        <f>SUM(D4:D9)</f>
        <v>5355.85918204224</v>
      </c>
      <c r="E10" s="6"/>
      <c r="F10" s="6"/>
      <c r="G10" s="4"/>
      <c r="H10" s="4"/>
    </row>
  </sheetData>
  <mergeCells count="2">
    <mergeCell ref="A2:H2"/>
    <mergeCell ref="A10:C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Derek</cp:lastModifiedBy>
  <dcterms:created xsi:type="dcterms:W3CDTF">2015-06-05T18:19:00Z</dcterms:created>
  <dcterms:modified xsi:type="dcterms:W3CDTF">2024-07-23T06:46:08Z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09D1D049B46C49658A2DDF175CD204DA_13</vt:lpwstr>
  </property>
  <property fmtid="{D5CDD505-2E9C-101B-9397-08002B2CF9AE}" pid="3" name="KSOProductBuildVer">
    <vt:lpwstr>2052-12.1.0.17147</vt:lpwstr>
  </property>
</Properties>
</file>